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05" yWindow="-105" windowWidth="20730" windowHeight="11760" tabRatio="453" activeTab="1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9"/>
  <c r="T14" l="1"/>
  <c r="T13"/>
  <c r="T12"/>
  <c r="T11"/>
  <c r="T10"/>
  <c r="T9"/>
  <c r="T8"/>
  <c r="T7"/>
  <c r="T6"/>
  <c r="T5"/>
  <c r="H2" i="10"/>
</calcChain>
</file>

<file path=xl/sharedStrings.xml><?xml version="1.0" encoding="utf-8"?>
<sst xmlns="http://schemas.openxmlformats.org/spreadsheetml/2006/main" count="216" uniqueCount="121">
  <si>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</si>
  <si>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</si>
  <si>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</si>
  <si>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</si>
  <si>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</si>
  <si>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</si>
  <si>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</si>
  <si>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</si>
  <si>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</si>
  <si>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</si>
  <si>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</si>
  <si>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</si>
  <si>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</si>
  <si>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</si>
  <si>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</si>
  <si>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</si>
  <si>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</si>
  <si>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</si>
  <si>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</si>
  <si>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</si>
  <si>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</si>
  <si>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</si>
  <si>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</si>
  <si>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</si>
  <si>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</si>
  <si>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</si>
  <si>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</si>
  <si>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</si>
  <si>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</si>
  <si>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</si>
  <si>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</si>
  <si>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</si>
  <si>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</si>
  <si>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</si>
  <si>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</si>
  <si>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</si>
  <si>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</si>
  <si>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</si>
  <si>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</si>
  <si>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</si>
  <si>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</si>
  <si>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</si>
  <si>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</si>
  <si>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</si>
  <si>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</si>
  <si>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</si>
  <si>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</si>
  <si>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</si>
  <si>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</si>
  <si>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</si>
  <si>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</si>
  <si>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</si>
  <si>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</si>
  <si>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</si>
  <si>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</si>
  <si>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</si>
  <si>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</si>
  <si>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</si>
  <si>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</si>
  <si>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</si>
  <si>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</si>
  <si>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</si>
  <si>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</si>
  <si>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</si>
  <si>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https://www.agronomipisa.it/amministrazione-trasparente.asp</t>
  </si>
  <si>
    <t>ZE735041BB</t>
  </si>
  <si>
    <t> 80011170505</t>
  </si>
  <si>
    <t>ORDINE DEI DOTTORI AGRONOMI E DOTTORI FORESTALI
DELLE PROVINCE DI PISA, LUCCA E MASSA CARRARA</t>
  </si>
  <si>
    <t xml:space="preserve">locazione sede legale </t>
  </si>
  <si>
    <t>LUCA LUCHERINI INGEGNERE</t>
  </si>
  <si>
    <t>01789620505</t>
  </si>
  <si>
    <t>Z9D3504551</t>
  </si>
  <si>
    <t xml:space="preserve">manutenzione sito </t>
  </si>
  <si>
    <t>IT01405200500</t>
  </si>
  <si>
    <t>FABIO DI LUPO</t>
  </si>
  <si>
    <t>ZA9350459C</t>
  </si>
  <si>
    <t>manutenzione macchina fotocopiatrice</t>
  </si>
  <si>
    <t>IT00679330506</t>
  </si>
  <si>
    <t xml:space="preserve">SF.AMU SASDI SCARAMELLI CLAUDIA E C. </t>
  </si>
  <si>
    <t>Attivazione annuale Fatt PA Passivo</t>
  </si>
  <si>
    <t>Z8A3504614</t>
  </si>
  <si>
    <t> IT02046570426</t>
  </si>
  <si>
    <t>Namirial S.p.A. </t>
  </si>
  <si>
    <t>Z5A35046DE</t>
  </si>
  <si>
    <t>cartellonistica vetrofania sede</t>
  </si>
  <si>
    <t>IT02276620503</t>
  </si>
  <si>
    <t>PUBBLIGRAFICA S.R.L. SEMPLIFICATA </t>
  </si>
  <si>
    <t>"GDPR: aggiornamento in materia di trattamento dei dati personali"</t>
  </si>
  <si>
    <t>Z343504769</t>
  </si>
  <si>
    <t>IT05661600485</t>
  </si>
  <si>
    <t>Omniavis srl unipersonale </t>
  </si>
  <si>
    <t>Z1135047C8</t>
  </si>
  <si>
    <t>Webinar: Carisma e Credibilità</t>
  </si>
  <si>
    <t>IT03597120926</t>
  </si>
  <si>
    <t>Laura Maestri</t>
  </si>
  <si>
    <t>Z4135047F9</t>
  </si>
  <si>
    <t>fornitura timbri professionali</t>
  </si>
  <si>
    <t>IT02136531205</t>
  </si>
  <si>
    <t>3C S.R.L. </t>
  </si>
  <si>
    <t>trasloco e imbiancatura sede</t>
  </si>
  <si>
    <t>Z0F3504839</t>
  </si>
  <si>
    <t> IT02302950502</t>
  </si>
  <si>
    <t>ECOBIOENERGY SRLS </t>
  </si>
  <si>
    <t>Soluzione Cloud QUI PRIVACY BUFFETTI GDPR FACILE SMALL</t>
  </si>
  <si>
    <t>Z1B3504884</t>
  </si>
  <si>
    <t>IT01043300506</t>
  </si>
  <si>
    <t>GIANI MILA SRL </t>
  </si>
  <si>
    <t>Canone annuale di assistenza e aggiornamenti per il software Protocollo Facile Full</t>
  </si>
  <si>
    <t>ZCE35048B8</t>
  </si>
  <si>
    <t>IT03680320755</t>
  </si>
  <si>
    <t>PIANETA SOFTWARE DI LICCHELLI MASSIMO </t>
  </si>
  <si>
    <t>Cancelleria</t>
  </si>
  <si>
    <t>ZF0350490F</t>
  </si>
  <si>
    <t>IT07491520156</t>
  </si>
  <si>
    <t>Mondoffice S.r.l. </t>
  </si>
  <si>
    <t>consulenza del lavoro modello 770 dichiarazione irap</t>
  </si>
  <si>
    <t>IT01429230509</t>
  </si>
  <si>
    <r>
      <t>STUDIO CERRI ASS.TO di Rag. Cerri, Bigagli, Giorgelli</t>
    </r>
    <r>
      <rPr>
        <sz val="8"/>
        <color rgb="FF393939"/>
        <rFont val="Open Sans"/>
        <family val="2"/>
      </rPr>
      <t> </t>
    </r>
  </si>
  <si>
    <t>Z253504A3B</t>
  </si>
  <si>
    <t>ZB23568829</t>
  </si>
  <si>
    <t xml:space="preserve">Canone annuale di assistenza e aggiornamenti per  software ProtocolloPA </t>
  </si>
</sst>
</file>

<file path=xl/styles.xml><?xml version="1.0" encoding="utf-8"?>
<styleSheet xmlns="http://schemas.openxmlformats.org/spreadsheetml/2006/main">
  <numFmts count="3">
    <numFmt numFmtId="164" formatCode="_-* #,##0.00\ &quot;€&quot;_-;\-* #,##0.00\ &quot;€&quot;_-;_-* &quot;-&quot;??\ &quot;€&quot;_-;_-@_-"/>
    <numFmt numFmtId="165" formatCode="&quot;€&quot;\ #,##0.00"/>
    <numFmt numFmtId="166" formatCode="yyyy\-mm\-dd"/>
  </numFmts>
  <fonts count="20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rgb="FF000000"/>
      <name val="Segoe UI"/>
      <family val="2"/>
    </font>
    <font>
      <sz val="10"/>
      <color rgb="FF000000"/>
      <name val="Titillium Web"/>
    </font>
    <font>
      <sz val="8"/>
      <color rgb="FF393939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166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64" fontId="18" fillId="0" borderId="0" xfId="2" applyFont="1"/>
    <xf numFmtId="0" fontId="18" fillId="0" borderId="0" xfId="0" applyFont="1"/>
    <xf numFmtId="0" fontId="18" fillId="0" borderId="0" xfId="0" applyFont="1" applyAlignment="1">
      <alignment wrapText="1"/>
    </xf>
    <xf numFmtId="0" fontId="17" fillId="0" borderId="0" xfId="0" applyFont="1" applyAlignment="1">
      <alignment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ronomipisa.it/amministrazione-trasparente.as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martcig.anticorruzione.it/AVCP-SmartCig/preparaDettaglioComunicazioneOS.action?codDettaglioCarnet=55592687" TargetMode="External"/><Relationship Id="rId7" Type="http://schemas.openxmlformats.org/officeDocument/2006/relationships/hyperlink" Target="https://smartcig.anticorruzione.it/AVCP-SmartCig/preparaDettaglioComunicazioneOS.action?codDettaglioCarnet=55593265" TargetMode="External"/><Relationship Id="rId2" Type="http://schemas.openxmlformats.org/officeDocument/2006/relationships/hyperlink" Target="https://smartcig.anticorruzione.it/AVCP-SmartCig/preparaDettaglioComunicazioneOS.action?codDettaglioCarnet=55592543" TargetMode="External"/><Relationship Id="rId1" Type="http://schemas.openxmlformats.org/officeDocument/2006/relationships/hyperlink" Target="https://smartcig.anticorruzione.it/AVCP-SmartCig/preparaDettaglioComunicazioneOS.action?codDettaglioCarnet=55592202" TargetMode="External"/><Relationship Id="rId6" Type="http://schemas.openxmlformats.org/officeDocument/2006/relationships/hyperlink" Target="https://smartcig.anticorruzione.it/AVCP-SmartCig/preparaDettaglioComunicazioneOS.action?codDettaglioCarnet=55592965" TargetMode="External"/><Relationship Id="rId5" Type="http://schemas.openxmlformats.org/officeDocument/2006/relationships/hyperlink" Target="https://smartcig.anticorruzione.it/AVCP-SmartCig/preparaDettaglioComunicazioneOS.action?codDettaglioCarnet=55592878" TargetMode="External"/><Relationship Id="rId4" Type="http://schemas.openxmlformats.org/officeDocument/2006/relationships/hyperlink" Target="https://smartcig.anticorruzione.it/AVCP-SmartCig/preparaDettaglioComunicazioneOS.action?codDettaglioCarnet=55592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"/>
  <sheetViews>
    <sheetView workbookViewId="0">
      <selection activeCell="E13" sqref="E13"/>
    </sheetView>
  </sheetViews>
  <sheetFormatPr defaultRowHeight="12.75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>
      <c r="A1" s="28" t="s">
        <v>36</v>
      </c>
      <c r="B1" s="29" t="s">
        <v>37</v>
      </c>
      <c r="C1" s="29" t="s">
        <v>38</v>
      </c>
      <c r="D1" s="29" t="s">
        <v>44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>
      <c r="A2" s="30" t="s">
        <v>43</v>
      </c>
      <c r="B2" s="30" t="s">
        <v>43</v>
      </c>
      <c r="C2" s="31">
        <v>44592</v>
      </c>
      <c r="D2" s="35">
        <v>80011170505</v>
      </c>
      <c r="E2" s="31">
        <v>44592</v>
      </c>
      <c r="F2" s="30">
        <v>2021</v>
      </c>
      <c r="G2" s="32" t="s">
        <v>64</v>
      </c>
      <c r="H2" s="30">
        <f>-H12</f>
        <v>0</v>
      </c>
    </row>
  </sheetData>
  <phoneticPr fontId="13" type="noConversion"/>
  <hyperlinks>
    <hyperlink ref="G2" r:id="rId1"/>
  </hyperlinks>
  <pageMargins left="0.75" right="0.75" top="1" bottom="1" header="0.5" footer="0.5"/>
  <pageSetup paperSize="9" scale="8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30"/>
  <sheetViews>
    <sheetView tabSelected="1" zoomScaleNormal="100" workbookViewId="0">
      <pane ySplit="1" topLeftCell="A8" activePane="bottomLeft" state="frozen"/>
      <selection pane="bottomLeft" activeCell="A15" sqref="A15"/>
    </sheetView>
  </sheetViews>
  <sheetFormatPr defaultRowHeight="12.75"/>
  <cols>
    <col min="1" max="1" width="14.5703125" style="6" customWidth="1"/>
    <col min="2" max="2" width="3" style="3" hidden="1" customWidth="1"/>
    <col min="3" max="3" width="20.7109375" style="6" customWidth="1"/>
    <col min="4" max="4" width="56.7109375" style="6" bestFit="1" customWidth="1"/>
    <col min="5" max="5" width="36.7109375" bestFit="1" customWidth="1"/>
    <col min="6" max="6" width="48" style="6" customWidth="1"/>
    <col min="7" max="7" width="6.7109375" style="3" customWidth="1"/>
    <col min="8" max="8" width="24.28515625" style="9" bestFit="1" customWidth="1"/>
    <col min="9" max="9" width="18" style="6" customWidth="1"/>
    <col min="10" max="10" width="17.28515625" style="6" customWidth="1"/>
    <col min="11" max="11" width="32.28515625" style="6" customWidth="1"/>
    <col min="12" max="12" width="4.5703125" style="3" bestFit="1" customWidth="1"/>
    <col min="13" max="13" width="16.5703125" style="3" bestFit="1" customWidth="1"/>
    <col min="14" max="15" width="16.5703125" style="6" bestFit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0" ht="61.15" customHeight="1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62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0" ht="28.5">
      <c r="A2" s="36" t="s">
        <v>65</v>
      </c>
      <c r="B2" s="11"/>
      <c r="C2" s="34" t="s">
        <v>66</v>
      </c>
      <c r="D2" s="12" t="s">
        <v>67</v>
      </c>
      <c r="E2" s="13" t="s">
        <v>68</v>
      </c>
      <c r="F2" s="24" t="s">
        <v>53</v>
      </c>
      <c r="G2" s="14"/>
      <c r="H2" s="15"/>
      <c r="I2" s="24" t="s">
        <v>70</v>
      </c>
      <c r="J2" s="24"/>
      <c r="K2" s="25" t="s">
        <v>69</v>
      </c>
      <c r="L2" s="11"/>
      <c r="M2" s="15"/>
      <c r="N2" s="24" t="s">
        <v>70</v>
      </c>
      <c r="O2" s="24"/>
      <c r="P2" s="25" t="s">
        <v>69</v>
      </c>
      <c r="Q2" s="37">
        <v>6600</v>
      </c>
      <c r="R2" s="18">
        <v>44197</v>
      </c>
      <c r="S2" s="18">
        <v>44561</v>
      </c>
      <c r="T2" s="17">
        <v>6600</v>
      </c>
    </row>
    <row r="3" spans="1:20" ht="28.5">
      <c r="A3" s="36" t="s">
        <v>71</v>
      </c>
      <c r="B3" s="11"/>
      <c r="C3" s="34" t="s">
        <v>66</v>
      </c>
      <c r="D3" s="12" t="s">
        <v>67</v>
      </c>
      <c r="E3" s="13" t="s">
        <v>72</v>
      </c>
      <c r="F3" s="24" t="s">
        <v>53</v>
      </c>
      <c r="G3" s="14"/>
      <c r="H3" s="15"/>
      <c r="I3" s="33" t="s">
        <v>73</v>
      </c>
      <c r="J3" s="24"/>
      <c r="K3" s="25" t="s">
        <v>74</v>
      </c>
      <c r="L3" s="11"/>
      <c r="M3" s="15"/>
      <c r="N3" s="33" t="s">
        <v>73</v>
      </c>
      <c r="O3" s="24"/>
      <c r="P3" s="25" t="s">
        <v>74</v>
      </c>
      <c r="Q3" s="37">
        <v>522</v>
      </c>
      <c r="R3" s="18">
        <v>44197</v>
      </c>
      <c r="S3" s="18">
        <v>44561</v>
      </c>
      <c r="T3" s="17">
        <v>522</v>
      </c>
    </row>
    <row r="4" spans="1:20" ht="25.9" customHeight="1">
      <c r="A4" s="36" t="s">
        <v>75</v>
      </c>
      <c r="B4" s="11"/>
      <c r="C4" s="34" t="s">
        <v>66</v>
      </c>
      <c r="D4" s="12" t="s">
        <v>67</v>
      </c>
      <c r="E4" s="13" t="s">
        <v>76</v>
      </c>
      <c r="F4" s="24" t="s">
        <v>53</v>
      </c>
      <c r="G4" s="14"/>
      <c r="H4" s="15"/>
      <c r="I4" s="33" t="s">
        <v>77</v>
      </c>
      <c r="J4" s="24"/>
      <c r="K4" s="25" t="s">
        <v>78</v>
      </c>
      <c r="L4" s="11"/>
      <c r="M4" s="15"/>
      <c r="N4" s="33" t="s">
        <v>77</v>
      </c>
      <c r="O4" s="10"/>
      <c r="P4" s="25" t="s">
        <v>78</v>
      </c>
      <c r="Q4" s="37">
        <v>517</v>
      </c>
      <c r="R4" s="18">
        <v>44197</v>
      </c>
      <c r="S4" s="18">
        <v>44561</v>
      </c>
      <c r="T4" s="17">
        <v>517</v>
      </c>
    </row>
    <row r="5" spans="1:20" ht="28.5">
      <c r="A5" s="36" t="s">
        <v>80</v>
      </c>
      <c r="B5" s="11"/>
      <c r="C5" s="34" t="s">
        <v>66</v>
      </c>
      <c r="D5" s="12" t="s">
        <v>67</v>
      </c>
      <c r="E5" s="13" t="s">
        <v>79</v>
      </c>
      <c r="F5" s="24" t="s">
        <v>53</v>
      </c>
      <c r="G5" s="14"/>
      <c r="H5" s="15"/>
      <c r="I5" s="24" t="s">
        <v>81</v>
      </c>
      <c r="J5" s="24"/>
      <c r="K5" s="25" t="s">
        <v>82</v>
      </c>
      <c r="L5" s="11"/>
      <c r="M5" s="15"/>
      <c r="N5" s="24" t="s">
        <v>81</v>
      </c>
      <c r="O5" s="24"/>
      <c r="P5" s="25" t="s">
        <v>82</v>
      </c>
      <c r="Q5" s="37">
        <v>272.5</v>
      </c>
      <c r="R5" s="18">
        <v>44197</v>
      </c>
      <c r="S5" s="18">
        <v>44561</v>
      </c>
      <c r="T5" s="17">
        <f>Q5</f>
        <v>272.5</v>
      </c>
    </row>
    <row r="6" spans="1:20" ht="28.5">
      <c r="A6" s="36" t="s">
        <v>83</v>
      </c>
      <c r="B6" s="11"/>
      <c r="C6" s="34" t="s">
        <v>66</v>
      </c>
      <c r="D6" s="12" t="s">
        <v>67</v>
      </c>
      <c r="E6" s="38" t="s">
        <v>84</v>
      </c>
      <c r="F6" s="24" t="s">
        <v>53</v>
      </c>
      <c r="G6" s="14"/>
      <c r="H6" s="15"/>
      <c r="I6" s="33" t="s">
        <v>85</v>
      </c>
      <c r="J6" s="24"/>
      <c r="K6" s="25" t="s">
        <v>86</v>
      </c>
      <c r="L6" s="11"/>
      <c r="M6" s="15"/>
      <c r="N6" s="33" t="s">
        <v>85</v>
      </c>
      <c r="O6" s="24"/>
      <c r="P6" s="25" t="s">
        <v>86</v>
      </c>
      <c r="Q6" s="37">
        <v>597.79999999999995</v>
      </c>
      <c r="R6" s="18">
        <v>44368</v>
      </c>
      <c r="S6" s="18">
        <v>44368</v>
      </c>
      <c r="T6" s="17">
        <f t="shared" ref="T6:T15" si="0">Q6</f>
        <v>597.79999999999995</v>
      </c>
    </row>
    <row r="7" spans="1:20" ht="28.5">
      <c r="A7" s="36" t="s">
        <v>88</v>
      </c>
      <c r="B7" s="11"/>
      <c r="C7" s="40" t="s">
        <v>66</v>
      </c>
      <c r="D7" s="12" t="s">
        <v>67</v>
      </c>
      <c r="E7" s="39" t="s">
        <v>87</v>
      </c>
      <c r="F7" s="24" t="s">
        <v>53</v>
      </c>
      <c r="G7" s="14"/>
      <c r="H7" s="15"/>
      <c r="I7" s="24" t="s">
        <v>89</v>
      </c>
      <c r="J7" s="24"/>
      <c r="K7" s="25" t="s">
        <v>90</v>
      </c>
      <c r="L7" s="11"/>
      <c r="M7" s="15"/>
      <c r="N7" s="24" t="s">
        <v>89</v>
      </c>
      <c r="O7" s="24"/>
      <c r="P7" s="25" t="s">
        <v>90</v>
      </c>
      <c r="Q7" s="37">
        <v>610</v>
      </c>
      <c r="R7" s="18">
        <v>44323</v>
      </c>
      <c r="S7" s="18">
        <v>44323</v>
      </c>
      <c r="T7" s="17">
        <f t="shared" si="0"/>
        <v>610</v>
      </c>
    </row>
    <row r="8" spans="1:20" ht="28.5">
      <c r="A8" s="36" t="s">
        <v>91</v>
      </c>
      <c r="B8" s="11"/>
      <c r="C8" s="40" t="s">
        <v>66</v>
      </c>
      <c r="D8" s="12" t="s">
        <v>67</v>
      </c>
      <c r="E8" s="38" t="s">
        <v>92</v>
      </c>
      <c r="F8" s="24" t="s">
        <v>53</v>
      </c>
      <c r="G8" s="14"/>
      <c r="H8" s="15"/>
      <c r="I8" s="24" t="s">
        <v>93</v>
      </c>
      <c r="J8" s="24"/>
      <c r="K8" s="25" t="s">
        <v>94</v>
      </c>
      <c r="L8" s="11"/>
      <c r="M8" s="15"/>
      <c r="N8" s="24" t="s">
        <v>93</v>
      </c>
      <c r="O8" s="24"/>
      <c r="P8" s="25" t="s">
        <v>94</v>
      </c>
      <c r="Q8" s="37">
        <v>252</v>
      </c>
      <c r="R8" s="18">
        <v>44315</v>
      </c>
      <c r="S8" s="18">
        <v>44315</v>
      </c>
      <c r="T8" s="17">
        <f t="shared" si="0"/>
        <v>252</v>
      </c>
    </row>
    <row r="9" spans="1:20" ht="28.5">
      <c r="A9" s="36" t="s">
        <v>95</v>
      </c>
      <c r="B9" s="11"/>
      <c r="C9" s="40" t="s">
        <v>66</v>
      </c>
      <c r="D9" s="12" t="s">
        <v>67</v>
      </c>
      <c r="E9" s="38" t="s">
        <v>96</v>
      </c>
      <c r="F9" s="24" t="s">
        <v>53</v>
      </c>
      <c r="G9" s="14"/>
      <c r="H9" s="15"/>
      <c r="I9" s="33" t="s">
        <v>97</v>
      </c>
      <c r="J9" s="24"/>
      <c r="K9" s="25" t="s">
        <v>98</v>
      </c>
      <c r="L9" s="11"/>
      <c r="M9" s="15"/>
      <c r="N9" s="33" t="s">
        <v>97</v>
      </c>
      <c r="O9" s="24"/>
      <c r="P9" s="25" t="s">
        <v>98</v>
      </c>
      <c r="Q9" s="37">
        <v>79</v>
      </c>
      <c r="R9" s="18">
        <v>44197</v>
      </c>
      <c r="S9" s="18">
        <v>44561</v>
      </c>
      <c r="T9" s="17">
        <f t="shared" si="0"/>
        <v>79</v>
      </c>
    </row>
    <row r="10" spans="1:20" ht="28.5">
      <c r="A10" s="36" t="s">
        <v>100</v>
      </c>
      <c r="B10" s="16"/>
      <c r="C10" s="40" t="s">
        <v>66</v>
      </c>
      <c r="D10" s="12" t="s">
        <v>67</v>
      </c>
      <c r="E10" s="38" t="s">
        <v>99</v>
      </c>
      <c r="F10" s="24" t="s">
        <v>53</v>
      </c>
      <c r="G10" s="14"/>
      <c r="H10" s="15"/>
      <c r="I10" s="10" t="s">
        <v>101</v>
      </c>
      <c r="J10" s="26"/>
      <c r="K10" s="25" t="s">
        <v>102</v>
      </c>
      <c r="L10" s="11"/>
      <c r="M10" s="15"/>
      <c r="N10" s="10" t="s">
        <v>101</v>
      </c>
      <c r="O10" s="26"/>
      <c r="P10" s="25" t="s">
        <v>102</v>
      </c>
      <c r="Q10" s="37">
        <v>1622.6</v>
      </c>
      <c r="R10" s="18">
        <v>44229</v>
      </c>
      <c r="S10" s="18">
        <v>44246</v>
      </c>
      <c r="T10" s="17">
        <f t="shared" si="0"/>
        <v>1622.6</v>
      </c>
    </row>
    <row r="11" spans="1:20" ht="28.5">
      <c r="A11" s="36" t="s">
        <v>104</v>
      </c>
      <c r="B11" s="16"/>
      <c r="C11" s="40" t="s">
        <v>66</v>
      </c>
      <c r="D11" s="12" t="s">
        <v>67</v>
      </c>
      <c r="E11" s="39" t="s">
        <v>103</v>
      </c>
      <c r="F11" s="24" t="s">
        <v>53</v>
      </c>
      <c r="G11" s="14"/>
      <c r="H11" s="15"/>
      <c r="I11" s="10" t="s">
        <v>105</v>
      </c>
      <c r="J11" s="26"/>
      <c r="K11" s="25" t="s">
        <v>106</v>
      </c>
      <c r="L11" s="11"/>
      <c r="M11" s="15"/>
      <c r="N11" s="10" t="s">
        <v>105</v>
      </c>
      <c r="O11" s="26"/>
      <c r="P11" s="25" t="s">
        <v>106</v>
      </c>
      <c r="Q11" s="37">
        <v>175</v>
      </c>
      <c r="R11" s="18">
        <v>44255</v>
      </c>
      <c r="S11" s="18">
        <v>44255</v>
      </c>
      <c r="T11" s="17">
        <f t="shared" si="0"/>
        <v>175</v>
      </c>
    </row>
    <row r="12" spans="1:20" ht="38.25">
      <c r="A12" s="36" t="s">
        <v>108</v>
      </c>
      <c r="B12" s="16"/>
      <c r="C12" s="40" t="s">
        <v>66</v>
      </c>
      <c r="D12" s="12" t="s">
        <v>67</v>
      </c>
      <c r="E12" s="39" t="s">
        <v>107</v>
      </c>
      <c r="F12" s="24" t="s">
        <v>53</v>
      </c>
      <c r="G12" s="14"/>
      <c r="H12" s="15"/>
      <c r="I12" s="10" t="s">
        <v>109</v>
      </c>
      <c r="J12" s="26"/>
      <c r="K12" s="25" t="s">
        <v>110</v>
      </c>
      <c r="L12" s="11"/>
      <c r="M12" s="15"/>
      <c r="N12" s="10" t="s">
        <v>109</v>
      </c>
      <c r="O12" s="26"/>
      <c r="P12" s="25" t="s">
        <v>110</v>
      </c>
      <c r="Q12" s="37">
        <v>183</v>
      </c>
      <c r="R12" s="18">
        <v>44197</v>
      </c>
      <c r="S12" s="18">
        <v>44561</v>
      </c>
      <c r="T12" s="17">
        <f t="shared" si="0"/>
        <v>183</v>
      </c>
    </row>
    <row r="13" spans="1:20" ht="28.5">
      <c r="A13" s="36" t="s">
        <v>112</v>
      </c>
      <c r="B13" s="16"/>
      <c r="C13" s="40" t="s">
        <v>66</v>
      </c>
      <c r="D13" s="12" t="s">
        <v>67</v>
      </c>
      <c r="E13" s="39" t="s">
        <v>111</v>
      </c>
      <c r="F13" s="24" t="s">
        <v>53</v>
      </c>
      <c r="G13" s="14"/>
      <c r="H13" s="15"/>
      <c r="I13" s="10" t="s">
        <v>113</v>
      </c>
      <c r="J13" s="26"/>
      <c r="K13" s="25" t="s">
        <v>114</v>
      </c>
      <c r="L13" s="11"/>
      <c r="M13" s="15"/>
      <c r="N13" s="10" t="s">
        <v>113</v>
      </c>
      <c r="O13" s="26"/>
      <c r="P13" s="25" t="s">
        <v>114</v>
      </c>
      <c r="Q13" s="37">
        <v>100.62</v>
      </c>
      <c r="R13" s="18">
        <v>44221</v>
      </c>
      <c r="S13" s="18">
        <v>44221</v>
      </c>
      <c r="T13" s="17">
        <f t="shared" si="0"/>
        <v>100.62</v>
      </c>
    </row>
    <row r="14" spans="1:20" ht="42.75">
      <c r="A14" s="36" t="s">
        <v>118</v>
      </c>
      <c r="B14" s="11"/>
      <c r="C14" s="40" t="s">
        <v>66</v>
      </c>
      <c r="D14" s="12" t="s">
        <v>67</v>
      </c>
      <c r="E14" s="27" t="s">
        <v>115</v>
      </c>
      <c r="F14" s="24" t="s">
        <v>53</v>
      </c>
      <c r="G14" s="14"/>
      <c r="H14" s="15"/>
      <c r="I14" s="10" t="s">
        <v>116</v>
      </c>
      <c r="J14" s="24"/>
      <c r="K14" s="25" t="s">
        <v>117</v>
      </c>
      <c r="L14" s="11"/>
      <c r="M14" s="15"/>
      <c r="N14" s="10" t="s">
        <v>116</v>
      </c>
      <c r="O14" s="10"/>
      <c r="P14" s="25" t="s">
        <v>117</v>
      </c>
      <c r="Q14" s="37">
        <v>800</v>
      </c>
      <c r="R14" s="18">
        <v>44197</v>
      </c>
      <c r="S14" s="18">
        <v>44561</v>
      </c>
      <c r="T14" s="17">
        <f t="shared" si="0"/>
        <v>800</v>
      </c>
    </row>
    <row r="15" spans="1:20" ht="28.5">
      <c r="A15" s="36" t="s">
        <v>119</v>
      </c>
      <c r="B15" s="11"/>
      <c r="C15" s="40" t="s">
        <v>66</v>
      </c>
      <c r="D15" s="12" t="s">
        <v>67</v>
      </c>
      <c r="E15" s="39" t="s">
        <v>120</v>
      </c>
      <c r="F15" s="24" t="s">
        <v>53</v>
      </c>
      <c r="G15" s="14"/>
      <c r="H15" s="15"/>
      <c r="I15" s="10" t="s">
        <v>109</v>
      </c>
      <c r="J15" s="26"/>
      <c r="K15" s="25" t="s">
        <v>110</v>
      </c>
      <c r="L15" s="11"/>
      <c r="M15" s="15"/>
      <c r="N15" s="10" t="s">
        <v>109</v>
      </c>
      <c r="O15" s="26"/>
      <c r="P15" s="25" t="s">
        <v>110</v>
      </c>
      <c r="Q15" s="37">
        <v>440</v>
      </c>
      <c r="R15" s="18">
        <v>44562</v>
      </c>
      <c r="S15" s="18">
        <v>44926</v>
      </c>
      <c r="T15" s="17">
        <f t="shared" si="0"/>
        <v>440</v>
      </c>
    </row>
    <row r="16" spans="1:20" ht="14.25">
      <c r="A16" s="24"/>
      <c r="B16" s="11"/>
      <c r="C16" s="25"/>
      <c r="D16" s="25"/>
      <c r="E16" s="27"/>
      <c r="F16" s="24"/>
      <c r="G16" s="14"/>
      <c r="H16" s="15"/>
      <c r="I16" s="24"/>
      <c r="J16" s="24"/>
      <c r="K16" s="25"/>
      <c r="L16" s="11"/>
      <c r="M16" s="15"/>
      <c r="N16" s="10"/>
      <c r="O16" s="10"/>
      <c r="P16" s="12"/>
      <c r="Q16" s="37"/>
      <c r="R16" s="18"/>
      <c r="S16" s="18"/>
      <c r="T16" s="17"/>
    </row>
    <row r="17" spans="1:20" ht="14.25">
      <c r="A17" s="24"/>
      <c r="B17" s="11"/>
      <c r="C17" s="25"/>
      <c r="D17" s="25"/>
      <c r="E17" s="27"/>
      <c r="F17" s="24"/>
      <c r="G17" s="14"/>
      <c r="H17" s="15"/>
      <c r="I17" s="24"/>
      <c r="J17" s="24"/>
      <c r="K17" s="25"/>
      <c r="L17" s="11"/>
      <c r="M17" s="15"/>
      <c r="N17" s="10"/>
      <c r="O17" s="10"/>
      <c r="P17" s="12"/>
      <c r="Q17" s="37"/>
      <c r="R17" s="18"/>
      <c r="S17" s="18"/>
      <c r="T17" s="17"/>
    </row>
    <row r="18" spans="1:20" ht="14.25">
      <c r="A18" s="24"/>
      <c r="B18" s="11"/>
      <c r="C18" s="25"/>
      <c r="D18" s="25"/>
      <c r="E18" s="27"/>
      <c r="F18" s="24"/>
      <c r="G18" s="14"/>
      <c r="H18" s="15"/>
      <c r="I18" s="24"/>
      <c r="J18" s="24"/>
      <c r="K18" s="25"/>
      <c r="L18" s="11"/>
      <c r="M18" s="15"/>
      <c r="N18" s="10"/>
      <c r="O18" s="10"/>
      <c r="P18" s="12"/>
      <c r="Q18" s="37"/>
      <c r="R18" s="18"/>
      <c r="S18" s="18"/>
      <c r="T18" s="17"/>
    </row>
    <row r="19" spans="1:20" ht="14.25">
      <c r="A19" s="24"/>
      <c r="B19" s="11"/>
      <c r="C19" s="25"/>
      <c r="D19" s="25"/>
      <c r="E19" s="27"/>
      <c r="F19" s="24"/>
      <c r="G19" s="14"/>
      <c r="H19" s="15"/>
      <c r="I19" s="24"/>
      <c r="J19" s="24"/>
      <c r="K19" s="25"/>
      <c r="L19" s="11"/>
      <c r="M19" s="15"/>
      <c r="N19" s="10"/>
      <c r="O19" s="10"/>
      <c r="P19" s="12"/>
      <c r="Q19" s="37"/>
      <c r="R19" s="18"/>
      <c r="S19" s="18"/>
      <c r="T19" s="17"/>
    </row>
    <row r="20" spans="1:20" ht="14.25">
      <c r="A20" s="24"/>
      <c r="B20" s="11"/>
      <c r="C20" s="25"/>
      <c r="D20" s="25"/>
      <c r="E20" s="27"/>
      <c r="F20" s="24"/>
      <c r="G20" s="14"/>
      <c r="H20" s="15"/>
      <c r="I20" s="24"/>
      <c r="J20" s="24"/>
      <c r="K20" s="25"/>
      <c r="L20" s="11"/>
      <c r="M20" s="15"/>
      <c r="N20" s="10"/>
      <c r="O20" s="10"/>
      <c r="P20" s="12"/>
      <c r="Q20" s="37"/>
      <c r="R20" s="18"/>
      <c r="S20" s="18"/>
      <c r="T20" s="17"/>
    </row>
    <row r="21" spans="1:20" ht="14.25">
      <c r="A21" s="24"/>
      <c r="B21" s="11"/>
      <c r="C21" s="25"/>
      <c r="D21" s="25"/>
      <c r="E21" s="27"/>
      <c r="F21" s="24"/>
      <c r="G21" s="14"/>
      <c r="H21" s="15"/>
      <c r="I21" s="24"/>
      <c r="J21" s="24"/>
      <c r="K21" s="25"/>
      <c r="L21" s="11"/>
      <c r="M21" s="15"/>
      <c r="N21" s="10"/>
      <c r="O21" s="10"/>
      <c r="P21" s="12"/>
      <c r="Q21" s="37"/>
      <c r="R21" s="18"/>
      <c r="S21" s="18"/>
      <c r="T21" s="17"/>
    </row>
    <row r="22" spans="1:20" ht="14.25">
      <c r="A22" s="24"/>
      <c r="B22" s="11"/>
      <c r="C22" s="25"/>
      <c r="D22" s="25"/>
      <c r="E22" s="27"/>
      <c r="F22" s="24"/>
      <c r="G22" s="14"/>
      <c r="H22" s="15"/>
      <c r="I22" s="24"/>
      <c r="J22" s="24"/>
      <c r="K22" s="25"/>
      <c r="L22" s="11"/>
      <c r="M22" s="15"/>
      <c r="N22" s="10"/>
      <c r="O22" s="10"/>
      <c r="P22" s="12"/>
      <c r="Q22" s="37"/>
      <c r="R22" s="18"/>
      <c r="S22" s="18"/>
      <c r="T22" s="17"/>
    </row>
    <row r="23" spans="1:20" ht="14.25">
      <c r="A23" s="24"/>
      <c r="B23" s="11"/>
      <c r="C23" s="25"/>
      <c r="D23" s="25"/>
      <c r="E23" s="27"/>
      <c r="F23" s="24"/>
      <c r="G23" s="14"/>
      <c r="H23" s="15"/>
      <c r="I23" s="24"/>
      <c r="J23" s="24"/>
      <c r="K23" s="25"/>
      <c r="L23" s="11"/>
      <c r="M23" s="15"/>
      <c r="N23" s="10"/>
      <c r="O23" s="10"/>
      <c r="P23" s="12"/>
      <c r="Q23" s="17"/>
      <c r="R23" s="18"/>
      <c r="S23" s="18"/>
      <c r="T23" s="17"/>
    </row>
    <row r="24" spans="1:20" ht="14.25">
      <c r="A24" s="24"/>
      <c r="B24" s="11"/>
      <c r="C24" s="25"/>
      <c r="D24" s="25"/>
      <c r="E24" s="27"/>
      <c r="F24" s="24"/>
      <c r="G24" s="14"/>
      <c r="H24" s="15"/>
      <c r="I24" s="24"/>
      <c r="J24" s="24"/>
      <c r="K24" s="25"/>
      <c r="L24" s="11"/>
      <c r="M24" s="15"/>
      <c r="N24" s="10"/>
      <c r="O24" s="10"/>
      <c r="P24" s="12"/>
      <c r="Q24" s="17"/>
      <c r="R24" s="18"/>
      <c r="S24" s="18"/>
      <c r="T24" s="17"/>
    </row>
    <row r="25" spans="1:20" ht="14.25">
      <c r="A25" s="24"/>
      <c r="B25" s="11"/>
      <c r="C25" s="25"/>
      <c r="D25" s="25"/>
      <c r="E25" s="27"/>
      <c r="F25" s="24"/>
      <c r="G25" s="14"/>
      <c r="H25" s="15"/>
      <c r="I25" s="24"/>
      <c r="J25" s="24"/>
      <c r="K25" s="25"/>
      <c r="L25" s="11"/>
      <c r="M25" s="15"/>
      <c r="N25" s="10"/>
      <c r="O25" s="10"/>
      <c r="P25" s="12"/>
      <c r="Q25" s="17"/>
      <c r="R25" s="18"/>
      <c r="S25" s="18"/>
      <c r="T25" s="17"/>
    </row>
    <row r="26" spans="1:20" ht="14.25">
      <c r="A26" s="24"/>
      <c r="B26" s="11"/>
      <c r="C26" s="25"/>
      <c r="D26" s="25"/>
      <c r="E26" s="27"/>
      <c r="F26" s="24"/>
      <c r="G26" s="14"/>
      <c r="H26" s="15"/>
      <c r="I26" s="24"/>
      <c r="J26" s="24"/>
      <c r="K26" s="25"/>
      <c r="L26" s="11"/>
      <c r="M26" s="15"/>
      <c r="N26" s="10"/>
      <c r="O26" s="10"/>
      <c r="P26" s="12"/>
      <c r="Q26" s="17"/>
      <c r="R26" s="18"/>
      <c r="S26" s="18"/>
      <c r="T26" s="17"/>
    </row>
    <row r="27" spans="1:20" ht="14.25">
      <c r="A27" s="24"/>
      <c r="B27" s="11"/>
      <c r="C27" s="25"/>
      <c r="D27" s="25"/>
      <c r="E27" s="27"/>
      <c r="F27" s="24"/>
      <c r="G27" s="14"/>
      <c r="H27" s="15"/>
      <c r="I27" s="24"/>
      <c r="J27" s="24"/>
      <c r="K27" s="25"/>
      <c r="L27" s="11"/>
      <c r="M27" s="15"/>
      <c r="N27" s="10"/>
      <c r="O27" s="10"/>
      <c r="P27" s="12"/>
      <c r="Q27" s="17"/>
      <c r="R27" s="18"/>
      <c r="S27" s="18"/>
      <c r="T27" s="17"/>
    </row>
    <row r="28" spans="1:20" ht="14.25">
      <c r="A28" s="24"/>
      <c r="B28" s="11"/>
      <c r="C28" s="25"/>
      <c r="D28" s="25"/>
      <c r="E28" s="27"/>
      <c r="F28" s="24"/>
      <c r="G28" s="14"/>
      <c r="H28" s="15"/>
      <c r="I28" s="24"/>
      <c r="J28" s="24"/>
      <c r="K28" s="25"/>
      <c r="L28" s="11"/>
      <c r="M28" s="15"/>
      <c r="N28" s="10"/>
      <c r="O28" s="10"/>
      <c r="P28" s="12"/>
      <c r="Q28" s="17"/>
      <c r="R28" s="18"/>
      <c r="S28" s="18"/>
      <c r="T28" s="17"/>
    </row>
    <row r="29" spans="1:20" ht="14.25">
      <c r="A29" s="24"/>
      <c r="B29" s="11"/>
      <c r="C29" s="25"/>
      <c r="D29" s="25"/>
      <c r="E29" s="27"/>
      <c r="F29" s="24"/>
      <c r="G29" s="14"/>
      <c r="H29" s="15"/>
      <c r="I29" s="24"/>
      <c r="J29" s="24"/>
      <c r="K29" s="25"/>
      <c r="L29" s="11"/>
      <c r="M29" s="15"/>
      <c r="N29" s="10"/>
      <c r="O29" s="10"/>
      <c r="P29" s="12"/>
      <c r="Q29" s="17"/>
      <c r="R29" s="18"/>
      <c r="S29" s="18"/>
      <c r="T29" s="17"/>
    </row>
    <row r="30" spans="1:20" ht="14.25">
      <c r="A30" s="24"/>
      <c r="B30" s="11"/>
      <c r="C30" s="25"/>
      <c r="D30" s="25"/>
      <c r="E30" s="27"/>
      <c r="F30" s="24"/>
      <c r="G30" s="14"/>
      <c r="H30" s="15"/>
      <c r="I30" s="24"/>
      <c r="J30" s="24"/>
      <c r="K30" s="25"/>
      <c r="L30" s="11"/>
      <c r="M30" s="15"/>
      <c r="N30" s="10"/>
      <c r="O30" s="10"/>
      <c r="P30" s="12"/>
      <c r="Q30" s="17"/>
      <c r="R30" s="18"/>
      <c r="S30" s="18"/>
      <c r="T30" s="17"/>
    </row>
    <row r="31" spans="1:20" ht="14.25">
      <c r="A31" s="24"/>
      <c r="B31" s="11"/>
      <c r="C31" s="25"/>
      <c r="D31" s="25"/>
      <c r="E31" s="27"/>
      <c r="F31" s="24"/>
      <c r="G31" s="14"/>
      <c r="H31" s="15"/>
      <c r="I31" s="24"/>
      <c r="J31" s="24"/>
      <c r="K31" s="25"/>
      <c r="L31" s="11"/>
      <c r="M31" s="15"/>
      <c r="N31" s="10"/>
      <c r="O31" s="10"/>
      <c r="P31" s="12"/>
      <c r="Q31" s="17"/>
      <c r="R31" s="18"/>
      <c r="S31" s="18"/>
      <c r="T31" s="17"/>
    </row>
    <row r="32" spans="1:20" ht="14.25">
      <c r="A32" s="24"/>
      <c r="B32" s="11"/>
      <c r="C32" s="25"/>
      <c r="D32" s="25"/>
      <c r="E32" s="27"/>
      <c r="F32" s="24"/>
      <c r="G32" s="14"/>
      <c r="H32" s="15"/>
      <c r="I32" s="24"/>
      <c r="J32" s="24"/>
      <c r="K32" s="25"/>
      <c r="L32" s="11"/>
      <c r="M32" s="15"/>
      <c r="N32" s="10"/>
      <c r="O32" s="10"/>
      <c r="P32" s="12"/>
      <c r="Q32" s="17"/>
      <c r="R32" s="18"/>
      <c r="S32" s="18"/>
      <c r="T32" s="17"/>
    </row>
    <row r="33" spans="1:20" ht="14.25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 ht="14.25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 ht="14.25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 ht="14.25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 ht="14.25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 ht="14.25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 ht="14.25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 ht="14.25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 ht="14.25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 ht="14.25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 ht="14.25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 ht="14.25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 ht="14.25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 ht="14.25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 ht="14.25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 ht="14.25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 ht="14.25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 ht="14.25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 ht="14.25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 ht="14.25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 ht="14.25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 ht="14.25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 ht="14.25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 ht="14.25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 ht="14.25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 ht="14.25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 ht="14.25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 ht="14.25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 ht="14.25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 ht="14.25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 ht="14.25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 ht="14.25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 ht="14.25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 ht="14.25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 ht="14.25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 ht="14.25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 ht="14.25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 ht="14.25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 ht="14.25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 ht="14.25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 ht="14.25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 ht="14.25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 ht="14.25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 ht="14.25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 ht="14.25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 ht="14.25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 ht="14.25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 ht="14.25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 ht="14.25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 ht="14.25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 ht="14.25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 ht="14.25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 ht="14.25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 ht="14.25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ht="14.25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ht="14.25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ht="14.25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ht="14.25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ht="14.25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ht="14.25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ht="14.25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ht="14.25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ht="14.25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ht="14.25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ht="14.25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ht="14.25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ht="14.25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ht="14.25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ht="14.25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ht="14.25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ht="14.25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ht="14.25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ht="14.25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ht="14.25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ht="14.25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ht="14.25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ht="14.25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ht="14.25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ht="14.25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ht="14.25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ht="14.25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ht="14.25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ht="14.25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ht="14.25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ht="14.25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ht="14.25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ht="14.25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ht="14.25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ht="14.25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ht="14.25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ht="14.25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ht="14.25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ht="14.25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ht="14.25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ht="14.25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ht="14.25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ht="14.25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ht="14.25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ht="14.25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ht="14.25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ht="14.25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ht="14.25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ht="14.25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ht="14.25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ht="14.25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ht="14.25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ht="14.25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ht="14.25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ht="14.25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ht="14.25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ht="14.25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ht="14.25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ht="14.25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ht="14.25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ht="14.25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ht="14.25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ht="14.25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ht="14.25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ht="14.25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ht="14.25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ht="14.25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ht="14.25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ht="14.25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ht="14.25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ht="14.25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ht="14.25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ht="14.25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ht="14.25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ht="14.25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ht="14.25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ht="14.25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ht="14.25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ht="14.25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ht="14.25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ht="14.25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ht="14.25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ht="14.25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ht="14.25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ht="14.25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ht="14.25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ht="14.25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ht="14.25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ht="14.25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ht="14.25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ht="14.25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ht="14.25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ht="14.25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ht="14.25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ht="14.25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ht="14.25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ht="14.25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ht="14.25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ht="14.25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ht="14.25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ht="14.25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ht="14.25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ht="14.25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ht="14.25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ht="14.25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ht="14.25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ht="14.25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ht="14.25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ht="14.25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ht="14.25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ht="14.25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ht="14.25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ht="14.25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ht="14.25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ht="14.25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ht="14.25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ht="14.25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ht="14.25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ht="14.25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ht="14.25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ht="14.25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ht="14.25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ht="14.25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ht="14.25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ht="14.25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ht="14.25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ht="14.25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ht="14.25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ht="14.25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ht="14.25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ht="14.25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ht="14.25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ht="14.25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ht="14.25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ht="14.25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ht="14.25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ht="14.25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ht="14.25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ht="14.25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ht="14.25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ht="14.25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ht="14.25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ht="14.25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ht="14.25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ht="14.25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ht="14.25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ht="14.25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ht="14.25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ht="14.25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ht="14.25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ht="14.25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ht="14.25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ht="14.25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ht="14.25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ht="14.25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ht="14.25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ht="14.25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ht="14.25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ht="14.25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ht="14.25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ht="14.25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ht="14.25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ht="14.25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ht="14.25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ht="14.25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ht="14.25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ht="14.25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ht="14.25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ht="14.25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ht="14.25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ht="14.25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ht="14.25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ht="14.25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ht="14.25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ht="14.25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ht="14.25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ht="14.25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ht="14.25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ht="14.25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ht="14.25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ht="14.25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ht="14.25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ht="14.25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ht="14.25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ht="14.25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ht="14.25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ht="14.25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ht="14.25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ht="14.25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ht="14.25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ht="14.25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ht="14.25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ht="14.25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ht="14.25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ht="14.25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ht="14.25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ht="14.25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ht="14.25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ht="14.25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ht="14.25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ht="14.25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ht="14.25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ht="14.25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ht="14.25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ht="14.25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ht="14.25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ht="14.25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ht="14.25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ht="14.25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ht="14.25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ht="14.25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ht="14.25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ht="14.25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ht="14.25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ht="14.25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ht="14.25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ht="14.25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ht="14.25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ht="14.25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ht="14.25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ht="14.25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ht="14.25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ht="14.25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ht="14.25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ht="14.25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ht="14.25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ht="14.25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ht="14.25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ht="14.25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ht="14.25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ht="14.25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ht="14.25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ht="14.25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ht="14.25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ht="14.25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ht="14.25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ht="14.25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ht="14.25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ht="14.25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ht="14.25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ht="14.25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ht="14.25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ht="14.25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ht="14.25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ht="14.25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ht="14.25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ht="14.25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ht="14.25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ht="14.25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ht="14.25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ht="14.25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ht="14.25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ht="14.25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ht="14.25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ht="14.25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ht="14.25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ht="14.25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ht="14.25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ht="14.25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ht="14.25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ht="14.25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ht="14.25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ht="14.25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ht="14.25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ht="14.25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ht="14.25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ht="14.25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ht="14.25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ht="14.25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ht="14.25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ht="14.25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ht="14.25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ht="14.25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ht="14.25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ht="14.25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ht="14.25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ht="14.25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ht="14.25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ht="14.25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ht="14.25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ht="14.25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ht="14.25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ht="14.25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ht="14.25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ht="14.25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ht="14.25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ht="14.25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ht="14.25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ht="14.25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ht="14.25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ht="14.25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ht="14.25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ht="14.25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ht="14.25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ht="14.25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ht="14.25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ht="14.25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ht="14.25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ht="14.25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ht="14.25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ht="14.25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ht="14.25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ht="14.25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ht="14.25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ht="14.25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ht="14.25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ht="14.25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ht="14.25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ht="14.25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ht="14.25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ht="14.25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ht="14.25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ht="14.25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ht="14.25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ht="14.25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ht="14.25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ht="14.25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ht="14.25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ht="14.25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ht="14.25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ht="14.25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ht="14.25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ht="14.25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ht="14.25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ht="14.25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ht="14.25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ht="14.25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ht="14.25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ht="14.25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ht="14.25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ht="14.25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ht="14.25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ht="14.25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ht="14.25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ht="14.25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ht="14.25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ht="14.25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ht="14.25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ht="14.25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ht="14.25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ht="14.25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ht="14.25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ht="14.25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ht="14.25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ht="14.25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ht="14.25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ht="14.25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ht="14.25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ht="14.25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ht="14.25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ht="14.25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ht="14.25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ht="14.25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ht="14.25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ht="14.25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ht="14.25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ht="14.25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ht="14.25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ht="14.25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ht="14.25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ht="14.25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ht="14.25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ht="14.25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ht="14.25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ht="14.25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ht="14.25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ht="14.25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ht="14.25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ht="14.25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ht="14.25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ht="14.25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ht="14.25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ht="14.25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ht="14.25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ht="14.25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ht="14.25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ht="14.25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ht="14.25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ht="14.25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ht="14.25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ht="14.25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ht="14.25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ht="14.25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ht="14.25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ht="14.25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ht="14.25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ht="14.25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ht="14.25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ht="14.25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ht="14.25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ht="14.25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ht="14.25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ht="14.25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ht="14.25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ht="14.25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ht="14.25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ht="14.25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ht="14.25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ht="14.25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ht="14.25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ht="14.25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ht="14.25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ht="14.25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ht="14.25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ht="14.25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ht="14.25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ht="14.25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ht="14.25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ht="14.25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ht="14.25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ht="14.25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ht="14.25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ht="14.25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ht="14.25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ht="14.25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ht="14.25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ht="14.25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ht="14.25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ht="14.25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ht="14.25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ht="14.25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ht="14.25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ht="14.25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ht="14.25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ht="14.25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ht="14.25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ht="14.25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ht="14.25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ht="14.25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ht="14.25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ht="14.25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ht="14.25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ht="14.25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ht="14.25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ht="14.25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ht="14.25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ht="14.25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ht="14.25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ht="14.25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ht="14.25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ht="14.25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ht="14.25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ht="14.25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ht="14.25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ht="14.25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ht="14.25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ht="14.25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ht="14.25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ht="14.25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ht="14.25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ht="14.25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ht="14.25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ht="14.25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ht="14.25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ht="14.25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ht="14.25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ht="14.25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ht="14.25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ht="14.25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ht="14.25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ht="14.25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ht="14.25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ht="14.25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ht="14.25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ht="14.25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ht="14.25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ht="14.25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ht="14.25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ht="14.25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ht="14.25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ht="14.25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ht="14.25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ht="14.25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ht="14.25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ht="14.25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ht="14.25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ht="14.25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ht="14.25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ht="14.25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ht="14.25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ht="14.25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ht="14.25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ht="14.25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ht="14.25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ht="14.25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ht="14.25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ht="14.25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ht="14.25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ht="14.25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ht="14.25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ht="14.25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ht="14.25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ht="14.25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ht="14.25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ht="14.25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ht="14.25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ht="14.25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ht="14.25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ht="14.25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ht="14.25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ht="14.25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ht="14.25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ht="14.25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ht="14.25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ht="14.25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ht="14.25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ht="14.25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ht="14.25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ht="14.25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ht="14.25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ht="14.25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ht="14.25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ht="14.25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ht="14.25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ht="14.25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ht="14.25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ht="14.25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ht="14.25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ht="14.25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ht="14.25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ht="14.25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ht="14.25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ht="14.25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ht="14.25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ht="14.25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ht="14.25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ht="14.25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ht="14.25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ht="14.25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ht="14.25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ht="14.25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ht="14.25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ht="14.25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ht="14.25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ht="14.25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ht="14.25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ht="14.25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ht="14.25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ht="14.25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ht="14.25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ht="14.25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ht="14.25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ht="14.25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ht="14.25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ht="14.25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ht="14.25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ht="14.25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ht="14.25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ht="14.25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ht="14.25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ht="14.25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ht="14.25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ht="14.25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ht="14.25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ht="14.25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ht="14.25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ht="14.25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ht="14.25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ht="14.25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ht="14.25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ht="14.25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ht="14.25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ht="14.25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ht="14.25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ht="14.25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ht="14.25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ht="14.25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ht="14.25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ht="14.25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ht="14.25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ht="14.25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ht="14.25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ht="14.25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ht="14.25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ht="14.25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ht="14.25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ht="14.25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ht="14.25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ht="14.25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ht="14.25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ht="14.25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ht="14.25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ht="14.25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ht="14.25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ht="14.25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ht="14.25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ht="14.25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ht="14.25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ht="14.25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ht="14.25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ht="14.25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ht="14.25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ht="14.25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ht="14.25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ht="14.25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ht="14.25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ht="14.25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ht="14.25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ht="14.25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ht="14.25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ht="14.25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ht="14.25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ht="14.25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ht="14.25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ht="14.25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ht="14.25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ht="14.25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ht="14.25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ht="14.25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ht="14.25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ht="14.25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ht="14.25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ht="14.25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ht="14.25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ht="14.25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ht="14.25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ht="14.25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ht="14.25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ht="14.25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ht="14.25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ht="14.25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ht="14.25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ht="14.25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ht="14.25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ht="14.25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ht="14.25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ht="14.25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ht="14.25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ht="14.25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ht="14.25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ht="14.25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ht="14.25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ht="14.25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ht="14.25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ht="14.25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ht="14.25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ht="14.25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ht="14.25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ht="14.25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ht="14.25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ht="14.25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ht="14.25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ht="14.25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ht="14.25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ht="14.25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ht="14.25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ht="14.25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ht="14.25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ht="14.25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ht="14.25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ht="14.25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ht="14.25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ht="14.25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ht="14.25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ht="14.25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ht="14.25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ht="14.25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ht="14.25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ht="14.25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ht="14.25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ht="14.25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ht="14.25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ht="14.25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ht="14.25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ht="14.25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ht="14.25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ht="14.25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ht="14.25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ht="14.25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ht="14.25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ht="14.25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ht="14.25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ht="14.25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ht="14.25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ht="14.25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ht="14.25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ht="14.25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ht="14.25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ht="14.25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ht="14.25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ht="14.25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ht="14.25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ht="14.25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ht="14.25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ht="14.25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ht="14.25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ht="14.25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ht="14.25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ht="14.25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ht="14.25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ht="14.25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ht="14.25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ht="14.25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ht="14.25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ht="14.25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ht="14.25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ht="14.25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ht="14.25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ht="14.25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ht="14.25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ht="14.25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ht="14.25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ht="14.25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ht="14.25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ht="14.25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ht="14.25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ht="14.25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ht="14.25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ht="14.25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ht="14.25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ht="14.25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ht="14.25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ht="14.25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ht="14.25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ht="14.25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ht="14.25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ht="14.25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ht="14.25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ht="14.25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ht="14.25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ht="14.25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ht="14.25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ht="14.25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ht="14.25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ht="14.25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ht="14.25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ht="14.25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ht="14.25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ht="14.25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ht="14.25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ht="14.25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ht="14.25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ht="14.25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ht="14.25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ht="14.25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ht="14.25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ht="14.25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ht="14.25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ht="14.25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ht="14.25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ht="14.25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ht="14.25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ht="14.25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ht="14.25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ht="14.25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ht="14.25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ht="14.25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ht="14.25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ht="14.25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ht="14.25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ht="14.25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ht="14.25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ht="14.25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ht="14.25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ht="14.25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ht="14.25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ht="14.25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ht="14.25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ht="14.25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ht="14.25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ht="14.25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ht="14.25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ht="14.25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ht="14.25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ht="14.25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ht="14.25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ht="14.25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ht="14.25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ht="14.25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ht="14.25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ht="14.25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ht="14.25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ht="14.25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ht="14.25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ht="14.25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ht="14.25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ht="14.25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ht="14.25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ht="14.25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ht="14.25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ht="14.25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ht="14.25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ht="14.25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ht="14.25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ht="14.25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ht="14.25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ht="14.25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ht="14.25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ht="14.25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ht="14.25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ht="14.25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ht="14.25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ht="14.25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ht="14.25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ht="14.25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ht="14.25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ht="14.25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ht="14.25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ht="14.25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ht="14.25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ht="14.25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ht="14.25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ht="14.25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ht="14.25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ht="14.25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ht="14.25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ht="14.25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ht="14.25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ht="14.25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ht="14.25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ht="14.25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ht="14.25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ht="14.25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ht="14.25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ht="14.25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ht="14.25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ht="14.25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ht="14.25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ht="14.25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ht="14.25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ht="14.25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ht="14.25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ht="14.25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ht="14.25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ht="14.25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ht="14.25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ht="14.25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ht="14.25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ht="14.25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ht="14.25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ht="14.25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ht="14.25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ht="14.25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ht="14.25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ht="14.25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ht="14.25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ht="14.25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ht="14.25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ht="14.25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ht="14.25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ht="14.25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ht="14.25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ht="14.25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ht="14.25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ht="14.25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ht="14.25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ht="14.25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ht="14.25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ht="14.25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ht="14.25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ht="14.25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ht="14.25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ht="14.25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ht="14.25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ht="14.25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ht="14.25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ht="14.25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ht="14.25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ht="14.25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ht="14.25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ht="14.25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ht="14.25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ht="14.25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ht="14.25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 ht="14.25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ht="14.25">
      <c r="A952" s="10"/>
      <c r="B952" s="11"/>
      <c r="C952" s="12"/>
      <c r="D952" s="12"/>
      <c r="E952" s="13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ht="14.25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ht="14.25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ht="14.25">
      <c r="A955" s="10"/>
      <c r="B955" s="11"/>
      <c r="C955" s="12"/>
      <c r="D955" s="12"/>
      <c r="E955" s="13"/>
      <c r="F955" s="24"/>
      <c r="G955" s="14"/>
      <c r="H955" s="15"/>
      <c r="I955" s="24"/>
      <c r="J955" s="24"/>
      <c r="K955" s="25"/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 ht="14.25">
      <c r="A956" s="10"/>
      <c r="B956" s="11"/>
      <c r="C956" s="12"/>
      <c r="D956" s="12"/>
      <c r="E956" s="13"/>
      <c r="F956" s="24"/>
      <c r="G956" s="14"/>
      <c r="H956" s="15"/>
      <c r="I956" s="33"/>
      <c r="J956" s="24"/>
      <c r="K956" s="25"/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 ht="14.25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 ht="14.25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 ht="14.25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ht="14.25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 ht="14.25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ht="14.25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ht="14.25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ht="14.25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ht="14.25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ht="14.25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ht="14.25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ht="14.25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ht="14.25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ht="14.25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ht="14.25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ht="14.25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ht="14.25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ht="14.25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ht="14.25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14.25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14.25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14.25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14.25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14.25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14.25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14.25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14.25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14.25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14.25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14.25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14.25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14.25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14.25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14.25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14.25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14.25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14.25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14.25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14.25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14.25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14.25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14.25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14.25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14.25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14.25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14.25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14.25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14.25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14.25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14.25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14.25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14.25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14.25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14.25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14.25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14.25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14.25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14.25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14.25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14.25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14.25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14.25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14.25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14.25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14.25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14.25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14.25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14.25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14.25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14.25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14.25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14.25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14.25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14.25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14.25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14.25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14.25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14.25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14.25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14.25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14.25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14.25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14.25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14.25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14.25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14.25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ht="14.25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14.25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14.25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14.25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14.25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14.25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14.25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14.25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14.25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14.25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14.25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14.25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14.25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14.25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14.25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14.25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14.25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14.25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14.25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14.25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14.25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14.25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14.25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14.25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14.25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14.25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14.25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14.25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14.25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14.25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14.25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14.25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14.25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14.25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14.25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14.25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14.25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14.25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14.25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14.25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14.25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14.25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14.25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14.25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14.25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14.25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14.25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14.25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14.25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14.25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14.25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14.25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14.25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14.25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14.25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14.25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14.25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14.25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14.25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14.25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14.25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14.25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14.25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14.25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14.25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14.25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14.25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14.25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14.25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ht="14.25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14.25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14.25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14.25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14.25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14.25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14.25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14.25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14.25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14.25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14.25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14.25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14.25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14.25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14.25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14.25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14.25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14.25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14.25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14.25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14.25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14.25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14.25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14.25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14.25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14.25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14.25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14.25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14.25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14.25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14.25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14.25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14.25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14.25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14.25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14.25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14.25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14.25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14.25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14.25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14.25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14.25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14.25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14.25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14.25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14.25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14.25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14.25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14.25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14.25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14.25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14.25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14.25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14.25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14.25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14.25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14.25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14.25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14.25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14.25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14.25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14.25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14.25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14.25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14.25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14.25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14.25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14.25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ht="14.25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14.25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14.25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14.25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14.25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14.25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14.25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14.25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14.25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14.25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14.25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14.25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14.25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14.25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14.25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14.25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14.25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14.25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14.25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14.25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14.25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14.25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14.25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14.25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14.25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14.25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14.25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14.25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14.25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14.25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14.25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14.25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14.25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14.25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14.25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14.25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14.25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14.25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14.25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14.25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14.25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14.25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14.25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14.25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14.25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14.25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14.25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14.25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14.25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14.25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14.25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14.25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14.25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14.25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14.25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14.25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14.25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14.25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14.25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14.25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14.25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14.25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14.25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14.25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14.25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14.25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14.25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14.25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14.25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14.25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ht="14.25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14.25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14.25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14.25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14.25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14.25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14.25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14.25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14.25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14.25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14.25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14.25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14.25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14.25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14.25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14.25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14.25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14.25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14.25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14.25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14.25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14.25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14.25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14.25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14.25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14.25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14.25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14.25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14.25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14.25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14.25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14.25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14.25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14.25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14.25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14.25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14.25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14.25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14.25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14.25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14.25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14.25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14.25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14.25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14.25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14.25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14.25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14.25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14.25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14.25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14.25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14.25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14.25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14.25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14.25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14.25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14.25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14.25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14.25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14.25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14.25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14.25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14.25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14.25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14.25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14.25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14.25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14.25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14.25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ht="14.25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14.25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14.25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14.25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14.25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14.25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14.25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14.25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14.25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14.25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14.25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14.25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14.25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14.25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14.25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14.25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14.25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14.25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14.25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14.25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14.25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14.25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14.25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14.25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14.25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14.25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14.25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14.25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14.25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14.25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14.25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14.25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14.25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14.25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14.25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14.25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14.25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14.25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14.25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14.25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14.25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14.25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14.25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14.25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14.25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14.25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14.25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14.25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14.25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14.25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14.25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14.25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14.25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14.25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14.25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14.25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14.25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14.25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14.25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14.25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14.25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14.25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14.25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14.25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14.25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14.25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14.25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14.25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14.25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ht="14.25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14.25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14.25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14.25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14.25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14.25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14.25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14.25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14.25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14.25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14.25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14.25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14.25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14.25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14.25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14.25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14.25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14.25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14.25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14.25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14.25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14.25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14.25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14.25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14.25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14.25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14.25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14.25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14.25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14.25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14.25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14.25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14.25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14.25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14.25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14.25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14.25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14.25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14.25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14.25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14.25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14.25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14.25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14.25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14.25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14.25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14.25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14.25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14.25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14.25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14.25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14.25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14.25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14.25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14.25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14.25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14.25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14.25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14.25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14.25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14.25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14.25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14.25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14.25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14.25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14.25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14.25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ht="14.25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14.25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14.25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14.25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14.25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14.25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14.25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14.25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14.25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14.25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14.25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14.25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14.25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14.25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14.25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14.25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14.25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14.25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14.25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14.25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14.25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14.25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14.25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14.25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14.25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14.25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14.25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14.25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14.25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14.25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14.25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14.25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14.25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14.25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14.25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14.25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14.25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14.25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14.25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14.25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14.25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14.25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14.25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14.25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14.25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14.25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14.25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14.25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14.25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14.25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14.25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14.25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14.25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14.25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14.25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14.25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14.25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14.25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14.25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14.25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14.25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14.25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14.25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14.25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14.25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14.25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14.25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14.25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ht="14.25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14.25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14.25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14.25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14.25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14.25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14.25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14.25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14.25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14.25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14.25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14.25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14.25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14.25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14.25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14.25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14.25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14.25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14.25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14.25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14.25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14.25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14.25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14.25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14.25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14.25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14.25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14.25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14.25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14.25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14.25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14.25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14.25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14.25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14.25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14.25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14.25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14.25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14.25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14.25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14.25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14.25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14.25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14.25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14.25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14.25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14.25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14.25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14.25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14.25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14.25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14.25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14.25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14.25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14.25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14.25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14.25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14.25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14.25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14.25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14.25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14.25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14.25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14.25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14.25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ht="14.25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14.25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14.25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14.25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14.25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14.25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14.25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14.25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14.25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14.25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14.25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14.25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14.25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14.25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14.25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14.25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14.25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14.25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14.25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14.25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14.25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14.25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14.25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14.25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14.25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14.25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14.25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14.25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14.25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14.25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14.25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14.25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14.25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14.25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14.25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14.25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14.25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14.25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14.25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14.25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14.25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14.25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14.25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14.25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14.25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14.25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14.25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14.25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ht="14.25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14.25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14.25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14.25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14.25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14.25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14.25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14.25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14.25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14.25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14.25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14.25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14.25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14.25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14.25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14.25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14.25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14.25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14.25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14.25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14.25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14.25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14.25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14.25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14.25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14.25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14.25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14.25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14.25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14.25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14.25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14.25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14.25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14.25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14.25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14.25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14.25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14.25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14.25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14.25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14.25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14.25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ht="14.25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14.25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14.25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14.25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14.25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ht="14.25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ht="14.25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ht="14.25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ht="14.25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ht="14.25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ht="14.25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14.25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14.25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14.25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14.25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14.25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14.25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14.25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14.25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14.25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14.25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14.25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14.25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14.25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14.25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14.25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14.25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14.25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14.25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14.25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14.25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14.25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14.25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14.25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14.25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14.25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14.25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14.25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14.25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14.25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14.25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14.25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14.25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14.25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14.25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14.25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14.25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14.25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14.25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14.25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14.25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14.25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14.25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14.25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14.25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ht="14.25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14.25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14.25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14.25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14.25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14.25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14.25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14.25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14.25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14.25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14.25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14.25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14.25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14.25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14.25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14.25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14.25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14.25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14.25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14.25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14.25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14.25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14.25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14.25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14.25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14.25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14.25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14.25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14.25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14.25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14.25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14.25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14.25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14.25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ht="14.25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14.25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14.25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14.25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14.25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14.25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14.25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14.25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14.25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14.25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14.25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14.25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14.25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14.25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14.25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14.25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14.25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14.25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14.25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14.25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14.25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14.25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14.25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14.25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14.25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14.25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14.25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14.25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14.25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14.25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14.25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14.25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14.25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14.25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14.25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ht="14.25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14.25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14.25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14.25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14.25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14.25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14.25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14.25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14.25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14.25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14.25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14.25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14.25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14.25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14.25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14.25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14.25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14.25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14.25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14.25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14.25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14.25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14.25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14.25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14.25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14.25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14.25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14.25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14.25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14.25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14.25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14.25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14.25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14.25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14.25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14.25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14.25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14.25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14.25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14.25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14.25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14.25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14.25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14.25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14.25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14.25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14.25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14.25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14.25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14.25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14.25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14.25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14.25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14.25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14.25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14.25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14.25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14.25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14.25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14.25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14.25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14.25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ht="14.25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14.25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14.25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14.25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14.25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14.25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14.25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14.25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14.25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14.25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14.25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14.25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14.25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14.25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14.25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14.25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14.25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14.25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14.25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14.25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14.25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14.25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14.25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14.25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14.25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14.25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14.25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ht="14.25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14.25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14.25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14.25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14.25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ht="14.25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ht="14.25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ht="14.25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ht="14.25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ht="14.25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ht="14.25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ht="14.25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 ht="14.25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ht="14.25">
      <c r="A1904" s="10"/>
      <c r="B1904" s="11"/>
      <c r="C1904" s="12"/>
      <c r="D1904" s="12"/>
      <c r="E1904" s="13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ht="14.25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ht="14.25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ht="14.25">
      <c r="A1907" s="10"/>
      <c r="B1907" s="11"/>
      <c r="C1907" s="12"/>
      <c r="D1907" s="12"/>
      <c r="E1907" s="13"/>
      <c r="F1907" s="24"/>
      <c r="G1907" s="14"/>
      <c r="H1907" s="15"/>
      <c r="I1907" s="24"/>
      <c r="J1907" s="24"/>
      <c r="K1907" s="25"/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 ht="14.25">
      <c r="A1908" s="10"/>
      <c r="B1908" s="11"/>
      <c r="C1908" s="12"/>
      <c r="D1908" s="12"/>
      <c r="E1908" s="13"/>
      <c r="F1908" s="24"/>
      <c r="G1908" s="14"/>
      <c r="H1908" s="15"/>
      <c r="I1908" s="33"/>
      <c r="J1908" s="24"/>
      <c r="K1908" s="25"/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 ht="14.25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 ht="14.25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 ht="14.25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ht="14.25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 ht="14.25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ht="14.25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ht="14.25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ht="14.25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ht="14.25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ht="14.25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ht="14.25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ht="14.25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ht="14.25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ht="14.25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ht="14.25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ht="14.25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14.25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14.25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ht="14.25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ht="14.25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ht="14.25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ht="14.25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ht="14.25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14.25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14.25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14.25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14.25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ht="14.25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14.25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14.25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14.25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14.25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ht="14.25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14.25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14.25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14.25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14.25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ht="14.25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ht="14.25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ht="14.25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ht="14.25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ht="14.25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14.25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ht="14.25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ht="14.25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ht="14.25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ht="14.25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ht="14.25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14.25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14.25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14.25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14.25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14.25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14.25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ht="14.25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ht="14.25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ht="14.25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ht="14.25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14.25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14.25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14.25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14.25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14.25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14.25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14.25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14.25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14.25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14.25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14.25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14.25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14.25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14.25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14.25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14.25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14.25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14.25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14.25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14.25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14.25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14.25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14.25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14.25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14.25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14.25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14.25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14.25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14.25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14.25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14.25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14.25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14.25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14.25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14.25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14.25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14.25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14.25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14.25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14.25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14.25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14.25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14.25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14.25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14.25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14.25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14.25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14.25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14.25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14.25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14.25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14.25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14.25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14.25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14.25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14.25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14.25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14.25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14.25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14.25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14.25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14.25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14.25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14.25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ht="14.25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14.25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14.25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14.25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14.25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14.25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14.25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14.25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14.25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14.25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14.25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14.25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14.25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14.25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14.25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14.25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14.25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14.25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14.25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14.25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14.25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14.25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14.25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14.25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14.25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14.25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14.25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14.25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14.25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14.25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14.25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14.25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14.25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14.25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14.25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14.25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14.25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14.25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14.25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14.25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14.25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14.25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14.25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14.25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14.25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14.25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14.25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14.25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14.25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14.25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14.25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14.25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14.25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14.25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14.25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14.25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14.25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14.25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14.25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14.25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14.25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14.25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14.25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14.25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ht="14.25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14.25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14.25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14.25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14.25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14.25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14.25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14.25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14.25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14.25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14.25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14.25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14.25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14.25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14.25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14.25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14.25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14.25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14.25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14.25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14.25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14.25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14.25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14.25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14.25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14.25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14.25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14.25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14.25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14.25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14.25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14.25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14.25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14.25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14.25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14.25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14.25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14.25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14.25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14.25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14.25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14.25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14.25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14.25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14.25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14.25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14.25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14.25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14.25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14.25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14.25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14.25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14.25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14.25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14.25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14.25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14.25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14.25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14.25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14.25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14.25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14.25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14.25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14.25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14.25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ht="14.25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14.25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14.25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14.25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14.25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14.25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14.25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14.25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14.25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14.25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14.25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14.25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14.25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14.25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14.25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14.25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14.25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14.25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14.25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14.25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14.25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14.25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14.25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14.25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14.25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14.25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14.25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14.25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14.25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14.25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14.25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14.25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14.25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14.25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14.25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14.25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14.25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14.25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14.25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14.25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14.25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14.25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14.25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14.25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14.25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14.25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14.25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14.25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14.25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14.25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14.25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14.25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14.25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14.25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14.25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14.25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14.25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14.25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14.25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14.25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14.25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14.25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ht="14.25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14.25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14.25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14.25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14.25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14.25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14.25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14.25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14.25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14.25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14.25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14.25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14.25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14.25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14.25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14.25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14.25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14.25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14.25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14.25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14.25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14.25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14.25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14.25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14.25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14.25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14.25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14.25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14.25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14.25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14.25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14.25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14.25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14.25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14.25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14.25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14.25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14.25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14.25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14.25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14.25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14.25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14.25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14.25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14.25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14.25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14.25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14.25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14.25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14.25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14.25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14.25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14.25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14.25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14.25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14.25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14.25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14.25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14.25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14.25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14.25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14.25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14.25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14.25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ht="14.25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14.25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14.25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14.25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14.25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14.25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14.25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14.25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14.25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14.25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14.25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14.25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14.25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14.25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14.25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14.25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14.25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14.25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14.25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14.25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14.25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14.25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14.25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14.25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14.25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14.25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14.25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14.25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14.25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14.25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14.25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14.25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14.25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14.25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14.25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14.25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14.25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14.25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14.25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14.25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14.25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14.25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14.25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14.25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14.25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14.25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14.25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14.25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14.25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14.25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14.25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14.25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14.25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14.25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14.25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14.25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14.25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14.25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14.25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14.25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14.25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14.25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14.25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14.25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ht="14.25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ht="14.25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14.25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14.25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14.25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14.25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14.25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14.25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14.25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14.25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14.25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14.25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14.25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14.25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14.25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14.25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14.25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14.25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14.25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14.25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14.25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14.25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14.25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14.25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14.25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14.25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14.25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14.25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14.25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14.25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14.25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14.25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14.25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14.25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14.25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14.25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14.25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14.25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14.25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14.25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14.25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14.25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14.25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14.25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14.25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14.25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14.25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14.25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14.25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14.25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14.25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14.25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14.25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14.25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14.25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14.25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14.25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14.25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14.25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14.25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14.25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14.25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14.25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14.25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14.25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ht="14.25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14.25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14.25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14.25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14.25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14.25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14.25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14.25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14.25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14.25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14.25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14.25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14.25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14.25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14.25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14.25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14.25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14.25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14.25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14.25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14.25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14.25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14.25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14.25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14.25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14.25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14.25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14.25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14.25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14.25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14.25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14.25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14.25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14.25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14.25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14.25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14.25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14.25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14.25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14.25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14.25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14.25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14.25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14.25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14.25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14.25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14.25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14.25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14.25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14.25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14.25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14.25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14.25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14.25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14.25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14.25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14.25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14.25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14.25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14.25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14.25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14.25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14.25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14.25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ht="14.25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14.25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14.25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14.25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14.25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14.25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14.25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14.25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14.25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14.25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14.25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14.25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14.25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14.25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14.25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14.25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14.25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14.25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14.25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14.25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14.25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14.25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14.25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14.25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14.25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14.25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14.25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14.25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14.25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14.25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14.25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14.25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14.25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14.25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14.25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14.25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14.25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14.25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14.25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14.25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14.25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14.25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14.25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14.25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14.25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14.25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14.25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14.25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14.25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14.25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14.25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14.25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14.25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14.25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14.25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14.25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14.25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14.25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14.25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14.25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14.25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14.25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14.25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14.25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ht="14.25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14.25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14.25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14.25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14.25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14.25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14.25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14.25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14.25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14.25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14.25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14.25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14.25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14.25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14.25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14.25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14.25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14.25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14.25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14.25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14.25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14.25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14.25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14.25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14.25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14.25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14.25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14.25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14.25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14.25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14.25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14.25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14.25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14.25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14.25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14.25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14.25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14.25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14.25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14.25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14.25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14.25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14.25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14.25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14.25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14.25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ht="14.25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ht="14.25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14.25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14.25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14.25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14.25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14.25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14.25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14.25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14.25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14.25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14.25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14.25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14.25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14.25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14.25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14.25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14.25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14.25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14.25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14.25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14.25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14.25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14.25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14.25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14.25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14.25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14.25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14.25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14.25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14.25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14.25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14.25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14.25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14.25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14.25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14.25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14.25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14.25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ht="14.25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14.25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14.25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14.25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14.25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ht="14.25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ht="14.25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ht="14.25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ht="14.25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ht="14.25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ht="14.25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14.25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14.25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14.25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14.25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14.25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14.25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14.25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14.25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14.25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14.25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14.25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14.25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14.25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14.25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14.25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14.25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14.25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14.25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14.25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14.25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14.25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14.25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14.25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14.25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14.25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14.25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14.25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14.25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14.25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14.25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14.25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14.25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14.25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14.25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14.25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14.25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14.25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14.25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14.25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14.25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14.25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14.25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14.25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14.25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14.25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14.25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ht="14.25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14.25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14.25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14.25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14.25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14.25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14.25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14.25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14.25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14.25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14.25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14.25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14.25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14.25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14.25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14.25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14.25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14.25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14.25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14.25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14.25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14.25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14.25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14.25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14.25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14.25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14.25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14.25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14.25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14.25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14.25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14.25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14.25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14.25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14.25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14.25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14.25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ht="14.25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14.25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14.25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14.25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14.25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14.25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14.25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14.25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14.25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14.25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14.25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14.25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14.25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14.25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14.25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14.25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14.25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14.25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14.25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14.25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14.25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14.25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14.25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14.25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14.25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14.25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14.25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14.25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14.25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14.25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14.25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14.25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14.25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14.25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14.25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14.25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14.25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14.25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14.25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ht="14.25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14.25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14.25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14.25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14.25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14.25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14.25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14.25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14.25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14.25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14.25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14.25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14.25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14.25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14.25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14.25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14.25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14.25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14.25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14.25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14.25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14.25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14.25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14.25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14.25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14.25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14.25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14.25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14.25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14.25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14.25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14.25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14.25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14.25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14.25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14.25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14.25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14.25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14.25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14.25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14.25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14.25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14.25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14.25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14.25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14.25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14.25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14.25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14.25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14.25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14.25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14.25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14.25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14.25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14.25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14.25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14.25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14.25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14.25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14.25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14.25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ht="14.25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14.25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14.25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14.25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14.25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14.25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14.25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14.25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14.25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14.25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14.25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14.25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14.25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14.25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14.25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14.25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14.25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14.25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14.25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ht="14.25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14.25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14.25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14.25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14.25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ht="14.25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ht="14.25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ht="14.25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ht="14.25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ht="14.25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ht="14.25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ht="14.25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 ht="14.25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ht="14.25">
      <c r="A2854" s="10"/>
      <c r="B2854" s="11"/>
      <c r="C2854" s="12"/>
      <c r="D2854" s="12"/>
      <c r="E2854" s="13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ht="14.25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ht="14.25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ht="14.25">
      <c r="A2857" s="10"/>
      <c r="B2857" s="11"/>
      <c r="C2857" s="12"/>
      <c r="D2857" s="12"/>
      <c r="E2857" s="13"/>
      <c r="F2857" s="24"/>
      <c r="G2857" s="14"/>
      <c r="H2857" s="15"/>
      <c r="I2857" s="24"/>
      <c r="J2857" s="24"/>
      <c r="K2857" s="25"/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 ht="14.25">
      <c r="A2858" s="10"/>
      <c r="B2858" s="11"/>
      <c r="C2858" s="12"/>
      <c r="D2858" s="12"/>
      <c r="E2858" s="13"/>
      <c r="F2858" s="24"/>
      <c r="G2858" s="14"/>
      <c r="H2858" s="15"/>
      <c r="I2858" s="33"/>
      <c r="J2858" s="24"/>
      <c r="K2858" s="25"/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 ht="14.25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 ht="14.25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 ht="14.25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ht="14.25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 ht="14.25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ht="14.25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ht="14.25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ht="14.25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ht="14.25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ht="14.25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ht="14.25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ht="14.25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14.25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14.25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14.25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14.25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14.25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14.25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14.25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14.25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14.25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14.25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14.25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14.25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14.25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14.25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14.25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14.25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14.25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14.25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14.25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14.25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14.25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14.25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14.25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14.25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14.25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14.25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14.25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14.25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14.25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14.25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14.25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14.25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14.25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14.25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14.25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14.25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14.25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14.25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14.25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14.25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14.25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14.25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14.25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14.25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14.25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14.25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14.25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14.25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14.25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14.25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14.25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14.25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14.25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14.25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14.25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14.25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14.25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14.25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14.25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14.25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14.25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14.25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14.25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14.25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ht="14.25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14.25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14.25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14.25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14.25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14.25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14.25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14.25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14.25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14.25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14.25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14.25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14.25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14.25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14.25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14.25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14.25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14.25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14.25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14.25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14.25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14.25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14.25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14.25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14.25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14.25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14.25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14.25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14.25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14.25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14.25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14.25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14.25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14.25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14.25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ht="14.25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14.25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ht="14.25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ht="14.25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ht="14.25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ht="14.25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ht="14.25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ht="14.25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ht="14.25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ht="14.25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ht="14.25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 ht="14.25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 ht="14.25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ht="14.25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ht="14.25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ht="14.25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ht="14.25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 ht="14.25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 ht="14.25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ht="14.25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ht="14.25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ht="14.25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ht="14.25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ht="14.25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ht="14.25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 ht="14.25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ht="14.25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ht="14.25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ht="14.25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ht="14.25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 ht="14.25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 ht="14.25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ht="14.25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ht="14.25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ht="14.25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ht="14.25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ht="14.25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ht="14.25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 ht="14.25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ht="14.25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ht="14.25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ht="14.25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ht="14.25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 ht="14.25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 ht="14.25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ht="14.25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ht="14.25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ht="14.25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ht="14.25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ht="14.25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ht="14.25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 ht="14.25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ht="14.25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ht="14.25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ht="14.25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ht="14.25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 ht="14.25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 ht="14.25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ht="14.25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ht="14.25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ht="14.25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ht="14.25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ht="14.25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ht="14.25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 ht="14.25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ht="14.25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ht="14.25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ht="14.25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ht="14.25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 ht="14.25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 ht="14.25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ht="14.25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ht="14.25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ht="14.25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ht="14.25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ht="14.25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ht="14.25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 ht="14.25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ht="14.25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ht="14.25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ht="14.25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ht="14.25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 ht="14.25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 ht="14.25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ht="14.25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ht="14.25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ht="14.25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ht="14.25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ht="14.25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4.25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ht="14.25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ht="14.25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ht="14.25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ht="14.25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ht="14.25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ht="14.25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ht="14.25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ht="14.25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ht="14.25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ht="14.25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ht="14.25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116.25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>
      <c r="F10002" s="19" t="s">
        <v>24</v>
      </c>
      <c r="H10002" s="19" t="s">
        <v>19</v>
      </c>
      <c r="M10002" s="19" t="s">
        <v>19</v>
      </c>
    </row>
    <row r="10003" spans="1:20">
      <c r="F10003" s="19" t="s">
        <v>25</v>
      </c>
      <c r="H10003" s="19" t="s">
        <v>20</v>
      </c>
      <c r="M10003" s="19" t="s">
        <v>20</v>
      </c>
    </row>
    <row r="10004" spans="1:20">
      <c r="F10004" s="19" t="s">
        <v>48</v>
      </c>
      <c r="H10004" s="19" t="s">
        <v>21</v>
      </c>
      <c r="M10004" s="19" t="s">
        <v>21</v>
      </c>
    </row>
    <row r="10005" spans="1:20">
      <c r="F10005" s="19" t="s">
        <v>49</v>
      </c>
      <c r="H10005" s="19" t="s">
        <v>22</v>
      </c>
      <c r="M10005" s="19" t="s">
        <v>22</v>
      </c>
    </row>
    <row r="10006" spans="1:20">
      <c r="F10006" s="19" t="s">
        <v>26</v>
      </c>
      <c r="H10006" s="19" t="s">
        <v>23</v>
      </c>
      <c r="M10006" s="19" t="s">
        <v>23</v>
      </c>
    </row>
    <row r="10007" spans="1:20">
      <c r="F10007" s="19" t="s">
        <v>50</v>
      </c>
    </row>
    <row r="10008" spans="1:20">
      <c r="F10008" s="19" t="s">
        <v>27</v>
      </c>
    </row>
    <row r="10009" spans="1:20">
      <c r="F10009" s="19" t="s">
        <v>28</v>
      </c>
    </row>
    <row r="10010" spans="1:20">
      <c r="F10010" s="19" t="s">
        <v>29</v>
      </c>
    </row>
    <row r="10011" spans="1:20">
      <c r="F10011" s="19" t="s">
        <v>51</v>
      </c>
    </row>
    <row r="10012" spans="1:20">
      <c r="F10012" s="19" t="s">
        <v>30</v>
      </c>
    </row>
    <row r="10013" spans="1:20">
      <c r="F10013" s="19" t="s">
        <v>52</v>
      </c>
    </row>
    <row r="10014" spans="1:20">
      <c r="F10014" s="19" t="s">
        <v>53</v>
      </c>
    </row>
    <row r="10015" spans="1:20">
      <c r="F10015" s="19" t="s">
        <v>31</v>
      </c>
    </row>
    <row r="10016" spans="1:20">
      <c r="F10016" s="19" t="s">
        <v>54</v>
      </c>
    </row>
    <row r="10017" spans="6:6">
      <c r="F10017" s="19" t="s">
        <v>32</v>
      </c>
    </row>
    <row r="10018" spans="6:6">
      <c r="F10018" s="19" t="s">
        <v>33</v>
      </c>
    </row>
    <row r="10019" spans="6:6">
      <c r="F10019" s="19" t="s">
        <v>34</v>
      </c>
    </row>
    <row r="10020" spans="6:6">
      <c r="F10020" s="6" t="s">
        <v>45</v>
      </c>
    </row>
    <row r="10021" spans="6:6">
      <c r="F10021" s="6" t="s">
        <v>46</v>
      </c>
    </row>
    <row r="10022" spans="6:6">
      <c r="F10022" s="6" t="s">
        <v>47</v>
      </c>
    </row>
    <row r="10023" spans="6:6">
      <c r="F10023" s="6" t="s">
        <v>55</v>
      </c>
    </row>
    <row r="10024" spans="6:6">
      <c r="F10024" s="6" t="s">
        <v>56</v>
      </c>
    </row>
    <row r="10025" spans="6:6">
      <c r="F10025" s="6" t="s">
        <v>57</v>
      </c>
    </row>
    <row r="10026" spans="6:6">
      <c r="F10026" s="6" t="s">
        <v>58</v>
      </c>
    </row>
    <row r="10027" spans="6:6">
      <c r="F10027" s="6" t="s">
        <v>59</v>
      </c>
    </row>
    <row r="10028" spans="6:6">
      <c r="F10028" s="6" t="s">
        <v>60</v>
      </c>
    </row>
    <row r="10029" spans="6:6">
      <c r="F10029" s="6" t="s">
        <v>61</v>
      </c>
    </row>
    <row r="10030" spans="6:6">
      <c r="F10030" s="6" t="s">
        <v>63</v>
      </c>
    </row>
  </sheetData>
  <dataConsolidate/>
  <phoneticPr fontId="2" type="noConversion"/>
  <dataValidations count="6">
    <dataValidation type="list" allowBlank="1" showInputMessage="1" showErrorMessage="1" error="valore non consentito - selezionare valore da menu a tendina" sqref="M2:M10000 H2:H10000">
      <formula1>$H$10002:$H$10006</formula1>
    </dataValidation>
    <dataValidation type="textLength" operator="lessThanOrEqual" allowBlank="1" showInputMessage="1" showErrorMessage="1" error="descrizione troppo lunga (max 250 car)" sqref="E2:E5 E14 E16:E10000">
      <formula1>250</formula1>
    </dataValidation>
    <dataValidation type="textLength" allowBlank="1" showInputMessage="1" showErrorMessage="1" error="lunghezze ammesse 11 o 16 caratteri_x000a_" sqref="I15:I10000 I2:I13 N2:N13 N15:N10000">
      <formula1>11</formula1>
      <formula2>16</formula2>
    </dataValidation>
    <dataValidation type="textLength" operator="lessThanOrEqual" allowBlank="1" showInputMessage="1" showErrorMessage="1" error="la descrizione non può superare i 250 caratteri_x000a_" sqref="K15:K10000 K2:K13 P2:P13 P15:P10000">
      <formula1>250</formula1>
    </dataValidation>
    <dataValidation type="list" allowBlank="1" showInputMessage="1" showErrorMessage="1" error="valore non consentito - selezionare valore da menu a tendina" sqref="F2:F10000">
      <formula1>$F$10002:$F$10037</formula1>
    </dataValidation>
    <dataValidation type="textLength" operator="equal" allowBlank="1" showInputMessage="1" showErrorMessage="1" error="è previsto un codice di 10 caratteri" sqref="A1 A16:A1048576">
      <formula1>10</formula1>
    </dataValidation>
  </dataValidations>
  <hyperlinks>
    <hyperlink ref="A5" r:id="rId1" display="https://smartcig.anticorruzione.it/AVCP-SmartCig/preparaDettaglioComunicazioneOS.action?codDettaglioCarnet=55592202"/>
    <hyperlink ref="A7" r:id="rId2" display="https://smartcig.anticorruzione.it/AVCP-SmartCig/preparaDettaglioComunicazioneOS.action?codDettaglioCarnet=55592543"/>
    <hyperlink ref="A9" r:id="rId3" display="https://smartcig.anticorruzione.it/AVCP-SmartCig/preparaDettaglioComunicazioneOS.action?codDettaglioCarnet=55592687"/>
    <hyperlink ref="A10" r:id="rId4" display="https://smartcig.anticorruzione.it/AVCP-SmartCig/preparaDettaglioComunicazioneOS.action?codDettaglioCarnet=55592751"/>
    <hyperlink ref="A12" r:id="rId5" display="https://smartcig.anticorruzione.it/AVCP-SmartCig/preparaDettaglioComunicazioneOS.action?codDettaglioCarnet=55592878"/>
    <hyperlink ref="A13" r:id="rId6" display="https://smartcig.anticorruzione.it/AVCP-SmartCig/preparaDettaglioComunicazioneOS.action?codDettaglioCarnet=55592965"/>
    <hyperlink ref="A14" r:id="rId7" display="https://smartcig.anticorruzione.it/AVCP-SmartCig/preparaDettaglioComunicazioneOS.action?codDettaglioCarnet=55593265"/>
  </hyperlink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Utente Microsoft</cp:lastModifiedBy>
  <cp:lastPrinted>2022-01-31T17:16:19Z</cp:lastPrinted>
  <dcterms:created xsi:type="dcterms:W3CDTF">2013-06-10T10:37:25Z</dcterms:created>
  <dcterms:modified xsi:type="dcterms:W3CDTF">2022-03-01T13:46:12Z</dcterms:modified>
</cp:coreProperties>
</file>